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<sst xmlns="http://schemas.openxmlformats.org/spreadsheetml/2006/main" count="15" uniqueCount="15">
  <si>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</si>
  <si>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</si>
  <si>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</si>
  <si>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</si>
  <si>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</si>
  <si>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</si>
  <si>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</si>
  <si>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经颅电脑功能康复治疗仪</t>
  </si>
  <si>
    <t>1、要求适用范围至少包括：脑血栓、脑栓塞、脑出血后遗症、腔隙性脑梗塞、脑供血不足、脑血管性痴呆、脑血管病性脑萎缩、短暂性脑缺血发作、头痛、神经衰弱；
2、▲要求至少具有二路功能输出，一路通过头部经颅直流电刺激进行治疗；一路通过肢体功能电刺激进行治疗；
3、要求经颅电刺激：3.1要求输出频率至少包括：8Hz～28Hz；3.2要求输出电流：≤50mA（加负载500Ω）；3.3要求占空比至少包括：5％～45％；3.4要求输出峰值电压：＜500V（当开路时）；3.5▲要求刺激治疗部位至少包括：2-6个；
4、肢体功能电刺激：4.1要求输出频率：≤1000Hz；4.2要求输出电流：≤80mA（加负载500Ω）；4.3要求输出峰值电压：＜500V（当开路时）；4.4▲要求功能电刺激电极：自粘电极；
5、要求设备剩余电压不超过60V；
6、要求具有漏电保护功能，如设备在使用过程中突发故障，可以确保使用者人身安全；
7、要求内置经颅电刺激治疗系统软件1套；
8、▲要求使用寿命≥6年；</t>
  </si>
  <si>
    <t>2包</t>
  </si>
  <si>
    <t>动态心电血压二合一记录仪</t>
  </si>
  <si>
    <t>详见附件5</t>
  </si>
  <si>
    <t>3包</t>
  </si>
  <si>
    <t>电动病床</t>
  </si>
  <si>
    <t>详见附件6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</si>
</sst>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4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0"/>
      <name val="Geneva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RotisSansSerif"/>
      <charset val="134"/>
    </font>
    <font>
      <sz val="10"/>
      <name val="RotisSansSerif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0" borderId="0"/>
    <xf numFmtId="0" fontId="1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/>
    <xf numFmtId="0" fontId="3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32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32" borderId="3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/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42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/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2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9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/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7" fillId="4" borderId="0" applyNumberFormat="0" applyBorder="0" applyAlignment="0" applyProtection="0">
      <alignment vertical="center"/>
    </xf>
    <xf numFmtId="0" fontId="19" fillId="0" borderId="0"/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6" fillId="0" borderId="0"/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7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/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44" fillId="49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2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0"/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5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/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/>
    <xf numFmtId="0" fontId="12" fillId="4" borderId="0" applyNumberFormat="0" applyBorder="0" applyAlignment="0" applyProtection="0">
      <alignment vertical="center"/>
    </xf>
    <xf numFmtId="0" fontId="8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35" fillId="28" borderId="0" applyNumberFormat="0" applyBorder="0" applyAlignment="0" applyProtection="0">
      <alignment vertical="center"/>
    </xf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49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/>
    <xf numFmtId="0" fontId="8" fillId="0" borderId="0"/>
    <xf numFmtId="0" fontId="8" fillId="0" borderId="0"/>
    <xf numFmtId="0" fontId="35" fillId="2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49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8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24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18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8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8" fillId="18" borderId="7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18" borderId="7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8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8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49" borderId="1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49" borderId="18" applyNumberFormat="0" applyAlignment="0" applyProtection="0">
      <alignment vertical="center"/>
    </xf>
    <xf numFmtId="0" fontId="8" fillId="0" borderId="0"/>
    <xf numFmtId="0" fontId="8" fillId="18" borderId="7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49" borderId="1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44" fillId="49" borderId="10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49" borderId="18" applyNumberFormat="0" applyAlignment="0" applyProtection="0">
      <alignment vertical="center"/>
    </xf>
    <xf numFmtId="0" fontId="43" fillId="49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0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8" borderId="7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E8" sqref="E8"/>
    </sheetView>
  </sheetViews>
  <sheetFormatPr defaultColWidth="9" defaultRowHeight="14.4" outlineLevelRow="4" outlineLevelCol="5"/>
  <cols>
    <col min="1" max="1" width="10.8888888888889" style="4" customWidth="1"/>
    <col min="2" max="2" width="35.3333333333333" style="5" customWidth="1"/>
    <col min="3" max="3" width="9" style="5" customWidth="1"/>
    <col min="4" max="5" width="13.2222222222222" customWidth="1"/>
    <col min="6" max="6" width="79.8888888888889" style="6" customWidth="1"/>
  </cols>
  <sheetData>
    <row r="1" s="1" customFormat="1" ht="44" customHeight="1" spans="1:6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</row>
    <row r="2" s="2" customFormat="1" ht="172" customHeight="1" spans="1:6">
      <c r="A2" s="10" t="s">
        <v>6</v>
      </c>
      <c r="B2" s="11" t="s">
        <v>7</v>
      </c>
      <c r="C2" s="11">
        <v>1</v>
      </c>
      <c r="D2" s="11">
        <v>80000</v>
      </c>
      <c r="E2" s="11">
        <f>D2*C2</f>
        <v>80000</v>
      </c>
      <c r="F2" s="12" t="s">
        <v>8</v>
      </c>
    </row>
    <row r="3" s="3" customFormat="1" ht="55" customHeight="1" spans="1:6">
      <c r="A3" s="10" t="s">
        <v>9</v>
      </c>
      <c r="B3" s="13" t="s">
        <v>10</v>
      </c>
      <c r="C3" s="13">
        <v>8</v>
      </c>
      <c r="D3" s="13">
        <v>25000</v>
      </c>
      <c r="E3" s="13">
        <v>200000</v>
      </c>
      <c r="F3" s="14" t="s">
        <v>11</v>
      </c>
    </row>
    <row r="4" s="3" customFormat="1" ht="55" customHeight="1" spans="1:6">
      <c r="A4" s="10" t="s">
        <v>12</v>
      </c>
      <c r="B4" s="13" t="s">
        <v>13</v>
      </c>
      <c r="C4" s="13">
        <v>12</v>
      </c>
      <c r="D4" s="13">
        <v>25000</v>
      </c>
      <c r="E4" s="13">
        <v>300000</v>
      </c>
      <c r="F4" s="14" t="s">
        <v>14</v>
      </c>
    </row>
    <row r="5" ht="28" customHeight="1" spans="5:5">
      <c r="E5" s="15">
        <f>SUM(E2:E4)</f>
        <v>580000</v>
      </c>
    </row>
  </sheetData>
  <pageMargins left="0.393055555555556" right="0.275" top="0.511805555555556" bottom="0.708333333333333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2025-04-21T09:51:58Z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